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ФІНАНСИ\"/>
    </mc:Choice>
  </mc:AlternateContent>
  <xr:revisionPtr revIDLastSave="0" documentId="8_{F875EE6E-DD79-4FC3-B5A3-F473C36C1D10}" xr6:coauthVersionLast="37" xr6:coauthVersionMax="37" xr10:uidLastSave="{00000000-0000-0000-0000-000000000000}"/>
  <bookViews>
    <workbookView xWindow="0" yWindow="0" windowWidth="11265" windowHeight="3870" activeTab="2" xr2:uid="{00000000-000D-0000-FFFF-FFFF00000000}"/>
  </bookViews>
  <sheets>
    <sheet name="березень" sheetId="4" r:id="rId1"/>
    <sheet name="лютий" sheetId="1" r:id="rId2"/>
    <sheet name="січень" sheetId="2" r:id="rId3"/>
  </sheets>
  <calcPr calcId="181029"/>
</workbook>
</file>

<file path=xl/calcChain.xml><?xml version="1.0" encoding="utf-8"?>
<calcChain xmlns="http://schemas.openxmlformats.org/spreadsheetml/2006/main">
  <c r="F11" i="4" l="1"/>
  <c r="F26" i="1" l="1"/>
  <c r="C28" i="2"/>
  <c r="C52" i="4" l="1"/>
  <c r="B52" i="4"/>
  <c r="D28" i="4"/>
  <c r="C28" i="4"/>
  <c r="B28" i="4"/>
  <c r="D7" i="4"/>
  <c r="D41" i="4" s="1"/>
  <c r="C7" i="4"/>
  <c r="B7" i="4"/>
  <c r="B41" i="4" s="1"/>
  <c r="C7" i="2"/>
  <c r="C52" i="2"/>
  <c r="B52" i="2"/>
  <c r="D41" i="2"/>
  <c r="D28" i="2"/>
  <c r="B28" i="2"/>
  <c r="D7" i="2"/>
  <c r="B7" i="2"/>
  <c r="C41" i="4" l="1"/>
  <c r="B41" i="2"/>
  <c r="C41" i="2"/>
  <c r="D7" i="1"/>
  <c r="C28" i="1"/>
  <c r="C52" i="1"/>
  <c r="B52" i="1"/>
  <c r="B28" i="1"/>
  <c r="D28" i="1"/>
  <c r="B7" i="1"/>
  <c r="B41" i="1" l="1"/>
  <c r="D41" i="1"/>
  <c r="C41" i="1"/>
</calcChain>
</file>

<file path=xl/sharedStrings.xml><?xml version="1.0" encoding="utf-8"?>
<sst xmlns="http://schemas.openxmlformats.org/spreadsheetml/2006/main" count="65" uniqueCount="25">
  <si>
    <t>Напрямок використання</t>
  </si>
  <si>
    <t>Бюджет</t>
  </si>
  <si>
    <t>Місцевий бюджет</t>
  </si>
  <si>
    <t>Позабюджетні кошти</t>
  </si>
  <si>
    <t>Державний бюджет</t>
  </si>
  <si>
    <t>Кошти бюджету розвитку:</t>
  </si>
  <si>
    <t>вивіз сміття, зв'язок, інтернет, інші послуги</t>
  </si>
  <si>
    <t>Разом:</t>
  </si>
  <si>
    <t xml:space="preserve">Медикаменти </t>
  </si>
  <si>
    <t>Заробітна плата з нарахуваннями 2111+2120</t>
  </si>
  <si>
    <t>Придбання матеріалів: 2210</t>
  </si>
  <si>
    <t>Харчування ДНЗ 2230</t>
  </si>
  <si>
    <t>Послуги в т.ч. 2240</t>
  </si>
  <si>
    <t>Відрядження  2250</t>
  </si>
  <si>
    <t>Оплата за теплопостачання  2271</t>
  </si>
  <si>
    <t>Оплата за водопостачання 2272</t>
  </si>
  <si>
    <t>Оплата за електоенергію 2273</t>
  </si>
  <si>
    <t>Оплата за газопостачання 2274</t>
  </si>
  <si>
    <t>Інші видатки ( дрова)  2275</t>
  </si>
  <si>
    <t>Харчування  2230</t>
  </si>
  <si>
    <t>Звіт про використання коштів по  Бобрицькому ЗЗСО за січень 2021 року</t>
  </si>
  <si>
    <t>печать, штамп</t>
  </si>
  <si>
    <t>Звіт про використання коштів по Бобрицькому ЗЗСО за Лютий 2021 року</t>
  </si>
  <si>
    <t>Звіт про використання коштів по Бобрицькому ЗЗСО за березень 2021 року</t>
  </si>
  <si>
    <t xml:space="preserve">Господарчі товари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</si>
</sst>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9" xfId="0" applyBorder="1"/>
    <xf numFmtId="2" fontId="0" fillId="0" borderId="4" xfId="0" applyNumberFormat="1" applyBorder="1" applyAlignment="1">
      <alignment wrapText="1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/>
    <xf numFmtId="2" fontId="0" fillId="0" borderId="5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19" xfId="0" applyBorder="1" applyAlignment="1">
      <alignment wrapText="1"/>
    </xf>
    <xf numFmtId="0" fontId="1" fillId="0" borderId="23" xfId="0" applyFont="1" applyBorder="1" applyAlignment="1">
      <alignment wrapText="1"/>
    </xf>
    <xf numFmtId="2" fontId="1" fillId="0" borderId="23" xfId="0" applyNumberFormat="1" applyFont="1" applyBorder="1" applyAlignment="1">
      <alignment wrapText="1"/>
    </xf>
    <xf numFmtId="2" fontId="1" fillId="0" borderId="3" xfId="0" applyNumberFormat="1" applyFont="1" applyBorder="1"/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2" fontId="0" fillId="0" borderId="7" xfId="0" applyNumberFormat="1" applyFont="1" applyBorder="1" applyAlignment="1">
      <alignment wrapText="1"/>
    </xf>
    <xf numFmtId="0" fontId="0" fillId="0" borderId="20" xfId="0" applyFont="1" applyBorder="1" applyAlignment="1">
      <alignment wrapText="1"/>
    </xf>
    <xf numFmtId="2" fontId="3" fillId="0" borderId="24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0" xfId="0" applyNumberFormat="1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2" fontId="3" fillId="0" borderId="1" xfId="0" applyNumberFormat="1" applyFont="1" applyBorder="1"/>
    <xf numFmtId="0" fontId="3" fillId="2" borderId="22" xfId="0" applyFont="1" applyFill="1" applyBorder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7F17-FA34-42BF-9506-23CA2140DDC0}">
  <dimension ref="A1:F55"/>
  <sheetViews>
    <sheetView workbookViewId="0">
      <selection activeCell="F34" sqref="F34"/>
    </sheetView>
  </sheetViews>
  <sheetFormatPr defaultRowHeight="15" x14ac:dyDescent="0.25"/>
  <cols>
    <col min="1" max="1" width="48.140625" customWidth="1"/>
    <col min="2" max="2" width="13.42578125" customWidth="1"/>
    <col min="3" max="3" width="13.5703125" customWidth="1"/>
    <col min="4" max="4" width="15.42578125" customWidth="1"/>
    <col min="6" max="6" width="9.5703125" bestFit="1" customWidth="1"/>
  </cols>
  <sheetData>
    <row r="1" spans="1:6" ht="18.75" x14ac:dyDescent="0.3">
      <c r="A1" s="51" t="s">
        <v>23</v>
      </c>
      <c r="B1" s="51"/>
      <c r="C1" s="51"/>
      <c r="D1" s="51"/>
    </row>
    <row r="4" spans="1:6" x14ac:dyDescent="0.25">
      <c r="A4" s="52" t="s">
        <v>0</v>
      </c>
      <c r="B4" s="52" t="s">
        <v>1</v>
      </c>
      <c r="C4" s="52"/>
      <c r="D4" s="52"/>
    </row>
    <row r="5" spans="1:6" ht="30.75" thickBot="1" x14ac:dyDescent="0.3">
      <c r="A5" s="53"/>
      <c r="B5" s="3" t="s">
        <v>4</v>
      </c>
      <c r="C5" s="3" t="s">
        <v>2</v>
      </c>
      <c r="D5" s="3" t="s">
        <v>3</v>
      </c>
    </row>
    <row r="6" spans="1:6" ht="15.75" thickBot="1" x14ac:dyDescent="0.3">
      <c r="A6" s="4" t="s">
        <v>9</v>
      </c>
      <c r="B6" s="5">
        <v>303149.25</v>
      </c>
      <c r="C6" s="25">
        <v>139809.81</v>
      </c>
      <c r="D6" s="6"/>
    </row>
    <row r="7" spans="1:6" ht="15.75" thickBot="1" x14ac:dyDescent="0.3">
      <c r="A7" s="4" t="s">
        <v>10</v>
      </c>
      <c r="B7" s="5">
        <f>SUM(B8:B22)</f>
        <v>0</v>
      </c>
      <c r="C7" s="25">
        <f>SUM(C8:C11)</f>
        <v>1204.6199999999999</v>
      </c>
      <c r="D7" s="30">
        <f>SUM(D8:D22)</f>
        <v>0</v>
      </c>
    </row>
    <row r="8" spans="1:6" x14ac:dyDescent="0.25">
      <c r="A8" s="37" t="s">
        <v>24</v>
      </c>
      <c r="B8" s="38"/>
      <c r="C8" s="39">
        <v>1204.6199999999999</v>
      </c>
      <c r="D8" s="39"/>
    </row>
    <row r="9" spans="1:6" x14ac:dyDescent="0.25">
      <c r="A9" s="47"/>
      <c r="B9" s="40"/>
      <c r="C9" s="48"/>
      <c r="D9" s="41"/>
      <c r="F9" s="50"/>
    </row>
    <row r="10" spans="1:6" x14ac:dyDescent="0.25">
      <c r="A10" s="49"/>
      <c r="B10" s="42"/>
      <c r="C10" s="43"/>
      <c r="D10" s="44"/>
      <c r="F10" s="50"/>
    </row>
    <row r="11" spans="1:6" ht="15.75" thickBot="1" x14ac:dyDescent="0.3">
      <c r="A11" s="45"/>
      <c r="B11" s="42"/>
      <c r="C11" s="43"/>
      <c r="D11" s="44"/>
      <c r="F11" s="50">
        <f>SUM(F9:F10)</f>
        <v>0</v>
      </c>
    </row>
    <row r="12" spans="1:6" ht="15.75" hidden="1" thickBot="1" x14ac:dyDescent="0.3">
      <c r="A12" s="45"/>
      <c r="B12" s="42"/>
      <c r="C12" s="43"/>
      <c r="D12" s="43"/>
    </row>
    <row r="13" spans="1:6" ht="15.75" hidden="1" thickBot="1" x14ac:dyDescent="0.3">
      <c r="A13" s="45"/>
      <c r="B13" s="42"/>
      <c r="C13" s="43"/>
      <c r="D13" s="44"/>
    </row>
    <row r="14" spans="1:6" ht="15.75" hidden="1" thickBot="1" x14ac:dyDescent="0.3">
      <c r="A14" s="45"/>
      <c r="B14" s="42"/>
      <c r="C14" s="43"/>
      <c r="D14" s="44"/>
    </row>
    <row r="15" spans="1:6" ht="15.75" hidden="1" thickBot="1" x14ac:dyDescent="0.3">
      <c r="A15" s="45"/>
      <c r="B15" s="42"/>
      <c r="C15" s="43"/>
      <c r="D15" s="44"/>
    </row>
    <row r="16" spans="1:6" ht="15.75" hidden="1" thickBot="1" x14ac:dyDescent="0.3">
      <c r="A16" s="45"/>
      <c r="B16" s="42"/>
      <c r="C16" s="42"/>
      <c r="D16" s="46"/>
    </row>
    <row r="17" spans="1:4" ht="15.75" hidden="1" thickBot="1" x14ac:dyDescent="0.3">
      <c r="A17" s="10"/>
      <c r="B17" s="2"/>
      <c r="C17" s="2"/>
      <c r="D17" s="11"/>
    </row>
    <row r="18" spans="1:4" ht="15.75" hidden="1" thickBot="1" x14ac:dyDescent="0.3">
      <c r="A18" s="10"/>
      <c r="B18" s="2"/>
      <c r="C18" s="2"/>
      <c r="D18" s="11"/>
    </row>
    <row r="19" spans="1:4" ht="15.75" hidden="1" thickBot="1" x14ac:dyDescent="0.3">
      <c r="A19" s="10"/>
      <c r="B19" s="2"/>
      <c r="C19" s="2"/>
      <c r="D19" s="11"/>
    </row>
    <row r="20" spans="1:4" ht="15.75" hidden="1" thickBot="1" x14ac:dyDescent="0.3">
      <c r="A20" s="10"/>
      <c r="B20" s="2"/>
      <c r="C20" s="2"/>
      <c r="D20" s="11"/>
    </row>
    <row r="21" spans="1:4" ht="15.75" hidden="1" thickBot="1" x14ac:dyDescent="0.3">
      <c r="A21" s="10"/>
      <c r="B21" s="2"/>
      <c r="C21" s="2"/>
      <c r="D21" s="11"/>
    </row>
    <row r="22" spans="1:4" ht="15.75" hidden="1" thickBot="1" x14ac:dyDescent="0.3">
      <c r="A22" s="10"/>
      <c r="B22" s="2"/>
      <c r="C22" s="2"/>
      <c r="D22" s="11"/>
    </row>
    <row r="23" spans="1:4" ht="15.75" hidden="1" thickBot="1" x14ac:dyDescent="0.3">
      <c r="A23" s="10"/>
      <c r="B23" s="2"/>
      <c r="C23" s="2"/>
      <c r="D23" s="11"/>
    </row>
    <row r="24" spans="1:4" ht="15.75" hidden="1" thickBot="1" x14ac:dyDescent="0.3">
      <c r="A24" s="10"/>
      <c r="B24" s="2"/>
      <c r="C24" s="2"/>
      <c r="D24" s="11"/>
    </row>
    <row r="25" spans="1:4" ht="15.75" hidden="1" thickBot="1" x14ac:dyDescent="0.3">
      <c r="A25" s="10"/>
      <c r="B25" s="2"/>
      <c r="C25" s="2"/>
      <c r="D25" s="11"/>
    </row>
    <row r="26" spans="1:4" ht="15.75" thickBot="1" x14ac:dyDescent="0.3">
      <c r="A26" s="4" t="s">
        <v>8</v>
      </c>
      <c r="B26" s="5"/>
      <c r="C26" s="5"/>
      <c r="D26" s="6"/>
    </row>
    <row r="27" spans="1:4" ht="15.75" thickBot="1" x14ac:dyDescent="0.3">
      <c r="A27" s="15" t="s">
        <v>19</v>
      </c>
      <c r="B27" s="16"/>
      <c r="C27" s="16">
        <v>21732.54</v>
      </c>
      <c r="D27" s="17">
        <v>6618.33</v>
      </c>
    </row>
    <row r="28" spans="1:4" x14ac:dyDescent="0.25">
      <c r="A28" s="7" t="s">
        <v>12</v>
      </c>
      <c r="B28" s="8">
        <f>SUM(B29:B34)</f>
        <v>0</v>
      </c>
      <c r="C28" s="32">
        <f>C29</f>
        <v>804.35</v>
      </c>
      <c r="D28" s="9">
        <f>SUM(D29:D34)</f>
        <v>0</v>
      </c>
    </row>
    <row r="29" spans="1:4" x14ac:dyDescent="0.25">
      <c r="A29" s="10" t="s">
        <v>6</v>
      </c>
      <c r="B29" s="2"/>
      <c r="C29" s="31">
        <v>804.35</v>
      </c>
      <c r="D29" s="11"/>
    </row>
    <row r="30" spans="1:4" x14ac:dyDescent="0.25">
      <c r="A30" s="10"/>
      <c r="B30" s="2"/>
      <c r="C30" s="2"/>
      <c r="D30" s="11"/>
    </row>
    <row r="31" spans="1:4" x14ac:dyDescent="0.25">
      <c r="A31" s="10"/>
      <c r="B31" s="2"/>
      <c r="C31" s="2"/>
      <c r="D31" s="11"/>
    </row>
    <row r="32" spans="1:4" x14ac:dyDescent="0.25">
      <c r="A32" s="10"/>
      <c r="B32" s="2"/>
      <c r="C32" s="2"/>
      <c r="D32" s="11"/>
    </row>
    <row r="33" spans="1:4" x14ac:dyDescent="0.25">
      <c r="A33" s="10"/>
      <c r="B33" s="2"/>
      <c r="C33" s="2"/>
      <c r="D33" s="11"/>
    </row>
    <row r="34" spans="1:4" ht="15.75" thickBot="1" x14ac:dyDescent="0.3">
      <c r="A34" s="12"/>
      <c r="B34" s="13"/>
      <c r="C34" s="13"/>
      <c r="D34" s="14"/>
    </row>
    <row r="35" spans="1:4" ht="15.75" thickBot="1" x14ac:dyDescent="0.3">
      <c r="A35" s="4" t="s">
        <v>13</v>
      </c>
      <c r="B35" s="5"/>
      <c r="C35" s="5">
        <v>1409.05</v>
      </c>
      <c r="D35" s="6"/>
    </row>
    <row r="36" spans="1:4" ht="15.75" thickBot="1" x14ac:dyDescent="0.3">
      <c r="A36" s="4" t="s">
        <v>14</v>
      </c>
      <c r="B36" s="5"/>
      <c r="C36" s="5"/>
      <c r="D36" s="6"/>
    </row>
    <row r="37" spans="1:4" ht="15.75" thickBot="1" x14ac:dyDescent="0.3">
      <c r="A37" s="4" t="s">
        <v>15</v>
      </c>
      <c r="B37" s="5"/>
      <c r="C37" s="5"/>
      <c r="D37" s="6"/>
    </row>
    <row r="38" spans="1:4" ht="15.75" thickBot="1" x14ac:dyDescent="0.3">
      <c r="A38" s="4" t="s">
        <v>16</v>
      </c>
      <c r="B38" s="16"/>
      <c r="C38" s="16">
        <v>16683.060000000001</v>
      </c>
      <c r="D38" s="17"/>
    </row>
    <row r="39" spans="1:4" ht="15.75" thickBot="1" x14ac:dyDescent="0.3">
      <c r="A39" s="4" t="s">
        <v>17</v>
      </c>
      <c r="B39" s="2"/>
      <c r="C39" s="2"/>
      <c r="D39" s="11"/>
    </row>
    <row r="40" spans="1:4" ht="15.75" thickBot="1" x14ac:dyDescent="0.3">
      <c r="A40" s="15" t="s">
        <v>18</v>
      </c>
      <c r="B40" s="3"/>
      <c r="C40" s="3">
        <v>1204.98</v>
      </c>
      <c r="D40" s="33"/>
    </row>
    <row r="41" spans="1:4" ht="15.75" thickBot="1" x14ac:dyDescent="0.3">
      <c r="A41" s="20" t="s">
        <v>7</v>
      </c>
      <c r="B41" s="34">
        <f>B6+B7+B26+B27+B28+B35+B36+B37+B38+B39+B40</f>
        <v>303149.25</v>
      </c>
      <c r="C41" s="35">
        <f>C6+C7+C26+C27+C28+C35+C36+C37+C38+C39+C40</f>
        <v>182848.41</v>
      </c>
      <c r="D41" s="34">
        <f>D6+D7+D26+D27+D28+D35+D36+D37+D38+D39+D40</f>
        <v>6618.33</v>
      </c>
    </row>
    <row r="42" spans="1:4" ht="15.75" thickBot="1" x14ac:dyDescent="0.3">
      <c r="A42" s="1"/>
      <c r="B42" s="1"/>
      <c r="C42" s="1"/>
      <c r="D42" s="1"/>
    </row>
    <row r="43" spans="1:4" ht="15.75" thickBot="1" x14ac:dyDescent="0.3">
      <c r="A43" s="20" t="s">
        <v>5</v>
      </c>
      <c r="B43" s="18"/>
      <c r="C43" s="19"/>
      <c r="D43" s="1"/>
    </row>
    <row r="44" spans="1:4" x14ac:dyDescent="0.25">
      <c r="A44" s="21"/>
      <c r="B44" s="22"/>
      <c r="C44" s="23"/>
    </row>
    <row r="45" spans="1:4" x14ac:dyDescent="0.25">
      <c r="A45" s="21"/>
      <c r="B45" s="22"/>
      <c r="C45" s="23"/>
    </row>
    <row r="46" spans="1:4" x14ac:dyDescent="0.25">
      <c r="A46" s="21"/>
      <c r="B46" s="22"/>
      <c r="C46" s="23"/>
    </row>
    <row r="47" spans="1:4" x14ac:dyDescent="0.25">
      <c r="A47" s="21"/>
      <c r="B47" s="22"/>
      <c r="C47" s="23"/>
    </row>
    <row r="48" spans="1:4" x14ac:dyDescent="0.25">
      <c r="A48" s="21"/>
      <c r="B48" s="26"/>
      <c r="C48" s="24"/>
    </row>
    <row r="49" spans="1:3" x14ac:dyDescent="0.25">
      <c r="A49" s="21"/>
      <c r="B49" s="26"/>
      <c r="C49" s="24"/>
    </row>
    <row r="50" spans="1:3" x14ac:dyDescent="0.25">
      <c r="A50" s="21"/>
      <c r="B50" s="26"/>
      <c r="C50" s="24"/>
    </row>
    <row r="51" spans="1:3" ht="15.75" thickBot="1" x14ac:dyDescent="0.3">
      <c r="A51" s="27"/>
      <c r="B51" s="26"/>
      <c r="C51" s="24"/>
    </row>
    <row r="52" spans="1:3" ht="15.75" thickBot="1" x14ac:dyDescent="0.3">
      <c r="A52" s="28" t="s">
        <v>7</v>
      </c>
      <c r="B52" s="36">
        <f>SUM(B44:B51)</f>
        <v>0</v>
      </c>
      <c r="C52" s="29">
        <f>SUM(C44:C50)</f>
        <v>0</v>
      </c>
    </row>
    <row r="53" spans="1:3" x14ac:dyDescent="0.25">
      <c r="A53" s="1"/>
    </row>
    <row r="54" spans="1:3" x14ac:dyDescent="0.25">
      <c r="A54" s="1"/>
    </row>
    <row r="55" spans="1:3" x14ac:dyDescent="0.25">
      <c r="A55" s="1"/>
    </row>
  </sheetData>
  <mergeCells count="3">
    <mergeCell ref="A1:D1"/>
    <mergeCell ref="A4:A5"/>
    <mergeCell ref="B4:D4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workbookViewId="0">
      <selection activeCell="F10" sqref="F10:F11"/>
    </sheetView>
  </sheetViews>
  <sheetFormatPr defaultRowHeight="15" x14ac:dyDescent="0.25"/>
  <cols>
    <col min="1" max="1" width="48.140625" customWidth="1"/>
    <col min="2" max="2" width="13.42578125" customWidth="1"/>
    <col min="3" max="3" width="13.5703125" customWidth="1"/>
    <col min="4" max="4" width="15.42578125" customWidth="1"/>
    <col min="6" max="6" width="9.5703125" bestFit="1" customWidth="1"/>
  </cols>
  <sheetData>
    <row r="1" spans="1:6" ht="18.75" x14ac:dyDescent="0.3">
      <c r="A1" s="51" t="s">
        <v>22</v>
      </c>
      <c r="B1" s="51"/>
      <c r="C1" s="51"/>
      <c r="D1" s="51"/>
    </row>
    <row r="4" spans="1:6" x14ac:dyDescent="0.25">
      <c r="A4" s="52" t="s">
        <v>0</v>
      </c>
      <c r="B4" s="52" t="s">
        <v>1</v>
      </c>
      <c r="C4" s="52"/>
      <c r="D4" s="52"/>
    </row>
    <row r="5" spans="1:6" ht="30.75" thickBot="1" x14ac:dyDescent="0.3">
      <c r="A5" s="53"/>
      <c r="B5" s="3" t="s">
        <v>4</v>
      </c>
      <c r="C5" s="3" t="s">
        <v>2</v>
      </c>
      <c r="D5" s="3" t="s">
        <v>3</v>
      </c>
    </row>
    <row r="6" spans="1:6" ht="15.75" thickBot="1" x14ac:dyDescent="0.3">
      <c r="A6" s="4" t="s">
        <v>9</v>
      </c>
      <c r="B6" s="5">
        <v>304633.45</v>
      </c>
      <c r="C6" s="25">
        <v>141640.39000000001</v>
      </c>
      <c r="D6" s="6"/>
    </row>
    <row r="7" spans="1:6" ht="15.75" thickBot="1" x14ac:dyDescent="0.3">
      <c r="A7" s="4" t="s">
        <v>10</v>
      </c>
      <c r="B7" s="5">
        <f>SUM(B8:B22)</f>
        <v>0</v>
      </c>
      <c r="C7" s="25"/>
      <c r="D7" s="30">
        <f>SUM(D8:D22)</f>
        <v>0</v>
      </c>
    </row>
    <row r="8" spans="1:6" x14ac:dyDescent="0.25">
      <c r="A8" s="37"/>
      <c r="B8" s="38"/>
      <c r="C8" s="39"/>
      <c r="D8" s="39"/>
    </row>
    <row r="9" spans="1:6" x14ac:dyDescent="0.25">
      <c r="A9" s="47"/>
      <c r="B9" s="40"/>
      <c r="C9" s="48"/>
      <c r="D9" s="41"/>
    </row>
    <row r="10" spans="1:6" x14ac:dyDescent="0.25">
      <c r="A10" s="49"/>
      <c r="B10" s="42"/>
      <c r="C10" s="43"/>
      <c r="D10" s="44"/>
      <c r="F10" s="50"/>
    </row>
    <row r="11" spans="1:6" ht="15.75" thickBot="1" x14ac:dyDescent="0.3">
      <c r="A11" s="45"/>
      <c r="B11" s="42"/>
      <c r="C11" s="43"/>
      <c r="D11" s="44"/>
      <c r="F11" s="50"/>
    </row>
    <row r="12" spans="1:6" hidden="1" x14ac:dyDescent="0.25">
      <c r="A12" s="45"/>
      <c r="B12" s="42"/>
      <c r="C12" s="43"/>
      <c r="D12" s="43"/>
      <c r="F12" s="50"/>
    </row>
    <row r="13" spans="1:6" hidden="1" x14ac:dyDescent="0.25">
      <c r="A13" s="45"/>
      <c r="B13" s="42"/>
      <c r="C13" s="43"/>
      <c r="D13" s="44"/>
      <c r="F13" s="50"/>
    </row>
    <row r="14" spans="1:6" hidden="1" x14ac:dyDescent="0.25">
      <c r="A14" s="45"/>
      <c r="B14" s="42"/>
      <c r="C14" s="43"/>
      <c r="D14" s="44"/>
      <c r="F14" s="50"/>
    </row>
    <row r="15" spans="1:6" hidden="1" x14ac:dyDescent="0.25">
      <c r="A15" s="45"/>
      <c r="B15" s="42"/>
      <c r="C15" s="43"/>
      <c r="D15" s="44"/>
      <c r="F15" s="50"/>
    </row>
    <row r="16" spans="1:6" hidden="1" x14ac:dyDescent="0.25">
      <c r="A16" s="45"/>
      <c r="B16" s="42"/>
      <c r="C16" s="42"/>
      <c r="D16" s="46"/>
      <c r="F16" s="50"/>
    </row>
    <row r="17" spans="1:6" hidden="1" x14ac:dyDescent="0.25">
      <c r="A17" s="10"/>
      <c r="B17" s="2"/>
      <c r="C17" s="2"/>
      <c r="D17" s="11"/>
      <c r="F17" s="50"/>
    </row>
    <row r="18" spans="1:6" hidden="1" x14ac:dyDescent="0.25">
      <c r="A18" s="10"/>
      <c r="B18" s="2"/>
      <c r="C18" s="2"/>
      <c r="D18" s="11"/>
      <c r="F18" s="50"/>
    </row>
    <row r="19" spans="1:6" hidden="1" x14ac:dyDescent="0.25">
      <c r="A19" s="10"/>
      <c r="B19" s="2"/>
      <c r="C19" s="2"/>
      <c r="D19" s="11"/>
      <c r="F19" s="50"/>
    </row>
    <row r="20" spans="1:6" hidden="1" x14ac:dyDescent="0.25">
      <c r="A20" s="10"/>
      <c r="B20" s="2"/>
      <c r="C20" s="2"/>
      <c r="D20" s="11"/>
      <c r="F20" s="50"/>
    </row>
    <row r="21" spans="1:6" hidden="1" x14ac:dyDescent="0.25">
      <c r="A21" s="10"/>
      <c r="B21" s="2"/>
      <c r="C21" s="2"/>
      <c r="D21" s="11"/>
      <c r="F21" s="50"/>
    </row>
    <row r="22" spans="1:6" hidden="1" x14ac:dyDescent="0.25">
      <c r="A22" s="10"/>
      <c r="B22" s="2"/>
      <c r="C22" s="2"/>
      <c r="D22" s="11"/>
      <c r="F22" s="50"/>
    </row>
    <row r="23" spans="1:6" hidden="1" x14ac:dyDescent="0.25">
      <c r="A23" s="10"/>
      <c r="B23" s="2"/>
      <c r="C23" s="2"/>
      <c r="D23" s="11"/>
      <c r="F23" s="50"/>
    </row>
    <row r="24" spans="1:6" hidden="1" x14ac:dyDescent="0.25">
      <c r="A24" s="10"/>
      <c r="B24" s="2"/>
      <c r="C24" s="2"/>
      <c r="D24" s="11"/>
      <c r="F24" s="50"/>
    </row>
    <row r="25" spans="1:6" ht="15.75" hidden="1" thickBot="1" x14ac:dyDescent="0.3">
      <c r="A25" s="10"/>
      <c r="B25" s="2"/>
      <c r="C25" s="2"/>
      <c r="D25" s="11"/>
      <c r="F25" s="50"/>
    </row>
    <row r="26" spans="1:6" ht="15.75" thickBot="1" x14ac:dyDescent="0.3">
      <c r="A26" s="4" t="s">
        <v>8</v>
      </c>
      <c r="B26" s="5"/>
      <c r="C26" s="5"/>
      <c r="D26" s="6"/>
      <c r="F26" s="50">
        <f>SUM(F10:F25)</f>
        <v>0</v>
      </c>
    </row>
    <row r="27" spans="1:6" ht="15.75" thickBot="1" x14ac:dyDescent="0.3">
      <c r="A27" s="15" t="s">
        <v>11</v>
      </c>
      <c r="B27" s="16"/>
      <c r="C27" s="16">
        <v>11419.78</v>
      </c>
      <c r="D27" s="17">
        <v>3065.72</v>
      </c>
    </row>
    <row r="28" spans="1:6" x14ac:dyDescent="0.25">
      <c r="A28" s="7" t="s">
        <v>12</v>
      </c>
      <c r="B28" s="8">
        <f>SUM(B29:B34)</f>
        <v>0</v>
      </c>
      <c r="C28" s="32">
        <f>C29</f>
        <v>440.25</v>
      </c>
      <c r="D28" s="9">
        <f>SUM(D29:D34)</f>
        <v>0</v>
      </c>
    </row>
    <row r="29" spans="1:6" x14ac:dyDescent="0.25">
      <c r="A29" s="10" t="s">
        <v>6</v>
      </c>
      <c r="B29" s="2"/>
      <c r="C29" s="31">
        <v>440.25</v>
      </c>
      <c r="D29" s="11"/>
    </row>
    <row r="30" spans="1:6" x14ac:dyDescent="0.25">
      <c r="A30" s="10"/>
      <c r="B30" s="2"/>
      <c r="C30" s="2"/>
      <c r="D30" s="11"/>
    </row>
    <row r="31" spans="1:6" x14ac:dyDescent="0.25">
      <c r="A31" s="10"/>
      <c r="B31" s="2"/>
      <c r="C31" s="2"/>
      <c r="D31" s="11"/>
    </row>
    <row r="32" spans="1:6" x14ac:dyDescent="0.25">
      <c r="A32" s="10"/>
      <c r="B32" s="2"/>
      <c r="C32" s="2"/>
      <c r="D32" s="11"/>
    </row>
    <row r="33" spans="1:4" x14ac:dyDescent="0.25">
      <c r="A33" s="10"/>
      <c r="B33" s="2"/>
      <c r="C33" s="2"/>
      <c r="D33" s="11"/>
    </row>
    <row r="34" spans="1:4" ht="15.75" thickBot="1" x14ac:dyDescent="0.3">
      <c r="A34" s="12"/>
      <c r="B34" s="13"/>
      <c r="C34" s="13"/>
      <c r="D34" s="14"/>
    </row>
    <row r="35" spans="1:4" ht="15.75" thickBot="1" x14ac:dyDescent="0.3">
      <c r="A35" s="4" t="s">
        <v>13</v>
      </c>
      <c r="B35" s="5"/>
      <c r="C35" s="5"/>
      <c r="D35" s="6"/>
    </row>
    <row r="36" spans="1:4" ht="15.75" thickBot="1" x14ac:dyDescent="0.3">
      <c r="A36" s="4" t="s">
        <v>14</v>
      </c>
      <c r="B36" s="5"/>
      <c r="C36" s="5"/>
      <c r="D36" s="6"/>
    </row>
    <row r="37" spans="1:4" ht="15.75" thickBot="1" x14ac:dyDescent="0.3">
      <c r="A37" s="4" t="s">
        <v>15</v>
      </c>
      <c r="B37" s="5"/>
      <c r="C37" s="5"/>
      <c r="D37" s="6"/>
    </row>
    <row r="38" spans="1:4" ht="15.75" thickBot="1" x14ac:dyDescent="0.3">
      <c r="A38" s="4" t="s">
        <v>16</v>
      </c>
      <c r="B38" s="16"/>
      <c r="C38" s="16">
        <v>20576.810000000001</v>
      </c>
      <c r="D38" s="17"/>
    </row>
    <row r="39" spans="1:4" ht="15.75" thickBot="1" x14ac:dyDescent="0.3">
      <c r="A39" s="4" t="s">
        <v>17</v>
      </c>
      <c r="B39" s="2"/>
      <c r="C39" s="2"/>
      <c r="D39" s="11"/>
    </row>
    <row r="40" spans="1:4" ht="15.75" thickBot="1" x14ac:dyDescent="0.3">
      <c r="A40" s="15" t="s">
        <v>18</v>
      </c>
      <c r="B40" s="3"/>
      <c r="C40" s="3"/>
      <c r="D40" s="33"/>
    </row>
    <row r="41" spans="1:4" ht="15.75" thickBot="1" x14ac:dyDescent="0.3">
      <c r="A41" s="20" t="s">
        <v>7</v>
      </c>
      <c r="B41" s="34">
        <f>B6+B7+B26+B27+B28+B35+B36+B37+B38+B39+B40</f>
        <v>304633.45</v>
      </c>
      <c r="C41" s="35">
        <f>C6+C7+C26+C27+C28+C35+C36+C37+C38+C39+C40</f>
        <v>174077.23</v>
      </c>
      <c r="D41" s="34">
        <f>D6+D7+D26+D27+D28+D35+D36+D37+D38+D39+D40</f>
        <v>3065.72</v>
      </c>
    </row>
    <row r="42" spans="1:4" ht="15.75" thickBot="1" x14ac:dyDescent="0.3">
      <c r="A42" s="1"/>
      <c r="B42" s="1"/>
      <c r="C42" s="1"/>
      <c r="D42" s="1"/>
    </row>
    <row r="43" spans="1:4" ht="15.75" thickBot="1" x14ac:dyDescent="0.3">
      <c r="A43" s="20" t="s">
        <v>5</v>
      </c>
      <c r="B43" s="18"/>
      <c r="C43" s="19"/>
      <c r="D43" s="1"/>
    </row>
    <row r="44" spans="1:4" x14ac:dyDescent="0.25">
      <c r="A44" s="21"/>
      <c r="B44" s="22"/>
      <c r="C44" s="23"/>
    </row>
    <row r="45" spans="1:4" x14ac:dyDescent="0.25">
      <c r="A45" s="21"/>
      <c r="B45" s="22"/>
      <c r="C45" s="23"/>
    </row>
    <row r="46" spans="1:4" x14ac:dyDescent="0.25">
      <c r="A46" s="21"/>
      <c r="B46" s="22"/>
      <c r="C46" s="23"/>
    </row>
    <row r="47" spans="1:4" x14ac:dyDescent="0.25">
      <c r="A47" s="21"/>
      <c r="B47" s="22"/>
      <c r="C47" s="23"/>
    </row>
    <row r="48" spans="1:4" x14ac:dyDescent="0.25">
      <c r="A48" s="21"/>
      <c r="B48" s="26"/>
      <c r="C48" s="24"/>
    </row>
    <row r="49" spans="1:3" x14ac:dyDescent="0.25">
      <c r="A49" s="21"/>
      <c r="B49" s="26"/>
      <c r="C49" s="24"/>
    </row>
    <row r="50" spans="1:3" x14ac:dyDescent="0.25">
      <c r="A50" s="21"/>
      <c r="B50" s="26"/>
      <c r="C50" s="24"/>
    </row>
    <row r="51" spans="1:3" ht="15.75" thickBot="1" x14ac:dyDescent="0.3">
      <c r="A51" s="27"/>
      <c r="B51" s="26"/>
      <c r="C51" s="24"/>
    </row>
    <row r="52" spans="1:3" ht="15.75" thickBot="1" x14ac:dyDescent="0.3">
      <c r="A52" s="28" t="s">
        <v>7</v>
      </c>
      <c r="B52" s="36">
        <f>SUM(B44:B51)</f>
        <v>0</v>
      </c>
      <c r="C52" s="29">
        <f>SUM(C44:C50)</f>
        <v>0</v>
      </c>
    </row>
    <row r="53" spans="1:3" x14ac:dyDescent="0.25">
      <c r="A53" s="1"/>
    </row>
    <row r="54" spans="1:3" x14ac:dyDescent="0.25">
      <c r="A54" s="1"/>
    </row>
    <row r="55" spans="1:3" x14ac:dyDescent="0.25">
      <c r="A55" s="1"/>
    </row>
  </sheetData>
  <mergeCells count="3">
    <mergeCell ref="A4:A5"/>
    <mergeCell ref="B4:D4"/>
    <mergeCell ref="A1:D1"/>
  </mergeCells>
  <pageMargins left="0.7" right="0.7" top="0.75" bottom="0.75" header="0.3" footer="0.3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19EA-A144-4B1D-A1B8-F8D13F6A3E97}">
  <dimension ref="A1:F55"/>
  <sheetViews>
    <sheetView tabSelected="1" workbookViewId="0">
      <selection activeCell="F9" sqref="F9"/>
    </sheetView>
  </sheetViews>
  <sheetFormatPr defaultRowHeight="15" x14ac:dyDescent="0.25"/>
  <cols>
    <col min="1" max="1" width="48.140625" customWidth="1"/>
    <col min="2" max="2" width="13.42578125" customWidth="1"/>
    <col min="3" max="3" width="13.5703125" customWidth="1"/>
    <col min="4" max="4" width="15.42578125" customWidth="1"/>
    <col min="6" max="6" width="9.5703125" bestFit="1" customWidth="1"/>
  </cols>
  <sheetData>
    <row r="1" spans="1:6" ht="18.75" x14ac:dyDescent="0.3">
      <c r="A1" s="51" t="s">
        <v>20</v>
      </c>
      <c r="B1" s="51"/>
      <c r="C1" s="51"/>
      <c r="D1" s="51"/>
    </row>
    <row r="4" spans="1:6" x14ac:dyDescent="0.25">
      <c r="A4" s="52" t="s">
        <v>0</v>
      </c>
      <c r="B4" s="52" t="s">
        <v>1</v>
      </c>
      <c r="C4" s="52"/>
      <c r="D4" s="52"/>
    </row>
    <row r="5" spans="1:6" ht="30.75" thickBot="1" x14ac:dyDescent="0.3">
      <c r="A5" s="53"/>
      <c r="B5" s="3" t="s">
        <v>4</v>
      </c>
      <c r="C5" s="3" t="s">
        <v>2</v>
      </c>
      <c r="D5" s="3" t="s">
        <v>3</v>
      </c>
    </row>
    <row r="6" spans="1:6" ht="15.75" thickBot="1" x14ac:dyDescent="0.3">
      <c r="A6" s="4" t="s">
        <v>9</v>
      </c>
      <c r="B6" s="5">
        <v>137488.32000000001</v>
      </c>
      <c r="C6" s="25">
        <v>124066</v>
      </c>
      <c r="D6" s="6"/>
    </row>
    <row r="7" spans="1:6" ht="15.75" thickBot="1" x14ac:dyDescent="0.3">
      <c r="A7" s="4" t="s">
        <v>10</v>
      </c>
      <c r="B7" s="5">
        <f>SUM(B8:B22)</f>
        <v>540</v>
      </c>
      <c r="C7" s="25">
        <f>SUM(C8:C11)</f>
        <v>0</v>
      </c>
      <c r="D7" s="30">
        <f>SUM(D8:D22)</f>
        <v>0</v>
      </c>
    </row>
    <row r="8" spans="1:6" x14ac:dyDescent="0.25">
      <c r="A8" s="37" t="s">
        <v>21</v>
      </c>
      <c r="B8" s="38">
        <v>540</v>
      </c>
      <c r="C8" s="39"/>
      <c r="D8" s="39"/>
    </row>
    <row r="9" spans="1:6" x14ac:dyDescent="0.25">
      <c r="A9" s="47"/>
      <c r="B9" s="40"/>
      <c r="C9" s="48"/>
      <c r="D9" s="41"/>
      <c r="F9" s="50"/>
    </row>
    <row r="10" spans="1:6" x14ac:dyDescent="0.25">
      <c r="A10" s="49"/>
      <c r="B10" s="42"/>
      <c r="C10" s="43"/>
      <c r="D10" s="44"/>
      <c r="F10" s="50"/>
    </row>
    <row r="11" spans="1:6" ht="15.75" thickBot="1" x14ac:dyDescent="0.3">
      <c r="A11" s="45"/>
      <c r="B11" s="42"/>
      <c r="C11" s="43"/>
      <c r="D11" s="44"/>
      <c r="F11" s="50"/>
    </row>
    <row r="12" spans="1:6" ht="15.75" hidden="1" thickBot="1" x14ac:dyDescent="0.3">
      <c r="A12" s="45"/>
      <c r="B12" s="42"/>
      <c r="C12" s="43"/>
      <c r="D12" s="43"/>
    </row>
    <row r="13" spans="1:6" ht="15.75" hidden="1" thickBot="1" x14ac:dyDescent="0.3">
      <c r="A13" s="45"/>
      <c r="B13" s="42"/>
      <c r="C13" s="43"/>
      <c r="D13" s="44"/>
    </row>
    <row r="14" spans="1:6" ht="15.75" hidden="1" thickBot="1" x14ac:dyDescent="0.3">
      <c r="A14" s="45"/>
      <c r="B14" s="42"/>
      <c r="C14" s="43"/>
      <c r="D14" s="44"/>
    </row>
    <row r="15" spans="1:6" ht="15.75" hidden="1" thickBot="1" x14ac:dyDescent="0.3">
      <c r="A15" s="45"/>
      <c r="B15" s="42"/>
      <c r="C15" s="43"/>
      <c r="D15" s="44"/>
    </row>
    <row r="16" spans="1:6" ht="15.75" hidden="1" thickBot="1" x14ac:dyDescent="0.3">
      <c r="A16" s="45"/>
      <c r="B16" s="42"/>
      <c r="C16" s="42"/>
      <c r="D16" s="46"/>
    </row>
    <row r="17" spans="1:4" ht="15.75" hidden="1" thickBot="1" x14ac:dyDescent="0.3">
      <c r="A17" s="10"/>
      <c r="B17" s="2"/>
      <c r="C17" s="2"/>
      <c r="D17" s="11"/>
    </row>
    <row r="18" spans="1:4" ht="15.75" hidden="1" thickBot="1" x14ac:dyDescent="0.3">
      <c r="A18" s="10"/>
      <c r="B18" s="2"/>
      <c r="C18" s="2"/>
      <c r="D18" s="11"/>
    </row>
    <row r="19" spans="1:4" ht="15.75" hidden="1" thickBot="1" x14ac:dyDescent="0.3">
      <c r="A19" s="10"/>
      <c r="B19" s="2"/>
      <c r="C19" s="2"/>
      <c r="D19" s="11"/>
    </row>
    <row r="20" spans="1:4" ht="15.75" hidden="1" thickBot="1" x14ac:dyDescent="0.3">
      <c r="A20" s="10"/>
      <c r="B20" s="2"/>
      <c r="C20" s="2"/>
      <c r="D20" s="11"/>
    </row>
    <row r="21" spans="1:4" ht="15.75" hidden="1" thickBot="1" x14ac:dyDescent="0.3">
      <c r="A21" s="10"/>
      <c r="B21" s="2"/>
      <c r="C21" s="2"/>
      <c r="D21" s="11"/>
    </row>
    <row r="22" spans="1:4" ht="15.75" hidden="1" thickBot="1" x14ac:dyDescent="0.3">
      <c r="A22" s="10"/>
      <c r="B22" s="2"/>
      <c r="C22" s="2"/>
      <c r="D22" s="11"/>
    </row>
    <row r="23" spans="1:4" ht="15.75" hidden="1" thickBot="1" x14ac:dyDescent="0.3">
      <c r="A23" s="10"/>
      <c r="B23" s="2"/>
      <c r="C23" s="2"/>
      <c r="D23" s="11"/>
    </row>
    <row r="24" spans="1:4" ht="15.75" hidden="1" thickBot="1" x14ac:dyDescent="0.3">
      <c r="A24" s="10"/>
      <c r="B24" s="2"/>
      <c r="C24" s="2"/>
      <c r="D24" s="11"/>
    </row>
    <row r="25" spans="1:4" ht="15.75" hidden="1" thickBot="1" x14ac:dyDescent="0.3">
      <c r="A25" s="10"/>
      <c r="B25" s="2"/>
      <c r="C25" s="2"/>
      <c r="D25" s="11"/>
    </row>
    <row r="26" spans="1:4" ht="15.75" thickBot="1" x14ac:dyDescent="0.3">
      <c r="A26" s="4" t="s">
        <v>8</v>
      </c>
      <c r="B26" s="5"/>
      <c r="C26" s="5"/>
      <c r="D26" s="6"/>
    </row>
    <row r="27" spans="1:4" ht="15.75" thickBot="1" x14ac:dyDescent="0.3">
      <c r="A27" s="15" t="s">
        <v>19</v>
      </c>
      <c r="B27" s="16"/>
      <c r="C27" s="16"/>
      <c r="D27" s="17"/>
    </row>
    <row r="28" spans="1:4" x14ac:dyDescent="0.25">
      <c r="A28" s="7" t="s">
        <v>12</v>
      </c>
      <c r="B28" s="8">
        <f>SUM(B29:B34)</f>
        <v>60.31</v>
      </c>
      <c r="C28" s="32">
        <f>C29</f>
        <v>0</v>
      </c>
      <c r="D28" s="9">
        <f>SUM(D29:D34)</f>
        <v>0</v>
      </c>
    </row>
    <row r="29" spans="1:4" x14ac:dyDescent="0.25">
      <c r="A29" s="10" t="s">
        <v>6</v>
      </c>
      <c r="B29" s="2">
        <v>60.31</v>
      </c>
      <c r="C29" s="31"/>
      <c r="D29" s="11"/>
    </row>
    <row r="30" spans="1:4" x14ac:dyDescent="0.25">
      <c r="A30" s="10"/>
      <c r="B30" s="2"/>
      <c r="C30" s="2"/>
      <c r="D30" s="11"/>
    </row>
    <row r="31" spans="1:4" x14ac:dyDescent="0.25">
      <c r="A31" s="10"/>
      <c r="B31" s="2"/>
      <c r="C31" s="2"/>
      <c r="D31" s="11"/>
    </row>
    <row r="32" spans="1:4" x14ac:dyDescent="0.25">
      <c r="A32" s="10"/>
      <c r="B32" s="2"/>
      <c r="C32" s="2"/>
      <c r="D32" s="11"/>
    </row>
    <row r="33" spans="1:4" x14ac:dyDescent="0.25">
      <c r="A33" s="10"/>
      <c r="B33" s="2"/>
      <c r="C33" s="2"/>
      <c r="D33" s="11"/>
    </row>
    <row r="34" spans="1:4" ht="15.75" thickBot="1" x14ac:dyDescent="0.3">
      <c r="A34" s="12"/>
      <c r="B34" s="13"/>
      <c r="C34" s="13"/>
      <c r="D34" s="14"/>
    </row>
    <row r="35" spans="1:4" ht="15.75" thickBot="1" x14ac:dyDescent="0.3">
      <c r="A35" s="4" t="s">
        <v>13</v>
      </c>
      <c r="B35" s="5"/>
      <c r="C35" s="5"/>
      <c r="D35" s="6"/>
    </row>
    <row r="36" spans="1:4" ht="15.75" thickBot="1" x14ac:dyDescent="0.3">
      <c r="A36" s="4" t="s">
        <v>14</v>
      </c>
      <c r="B36" s="5"/>
      <c r="C36" s="5"/>
      <c r="D36" s="6"/>
    </row>
    <row r="37" spans="1:4" ht="15.75" thickBot="1" x14ac:dyDescent="0.3">
      <c r="A37" s="4" t="s">
        <v>15</v>
      </c>
      <c r="B37" s="5"/>
      <c r="C37" s="5"/>
      <c r="D37" s="6"/>
    </row>
    <row r="38" spans="1:4" ht="15.75" thickBot="1" x14ac:dyDescent="0.3">
      <c r="A38" s="4" t="s">
        <v>16</v>
      </c>
      <c r="B38" s="16"/>
      <c r="C38" s="16"/>
      <c r="D38" s="17"/>
    </row>
    <row r="39" spans="1:4" ht="15.75" thickBot="1" x14ac:dyDescent="0.3">
      <c r="A39" s="4" t="s">
        <v>17</v>
      </c>
      <c r="B39" s="2"/>
      <c r="C39" s="2"/>
      <c r="D39" s="11"/>
    </row>
    <row r="40" spans="1:4" ht="15.75" thickBot="1" x14ac:dyDescent="0.3">
      <c r="A40" s="15" t="s">
        <v>18</v>
      </c>
      <c r="B40" s="3"/>
      <c r="C40" s="3"/>
      <c r="D40" s="33"/>
    </row>
    <row r="41" spans="1:4" ht="15.75" thickBot="1" x14ac:dyDescent="0.3">
      <c r="A41" s="20" t="s">
        <v>7</v>
      </c>
      <c r="B41" s="34">
        <f>B6+B7+B26+B27+B28+B35+B36+B37+B38+B39+B40</f>
        <v>138088.63</v>
      </c>
      <c r="C41" s="35">
        <f>C6+C7+C26+C27+C28+C35+C36+C37+C38+C39+C40</f>
        <v>124066</v>
      </c>
      <c r="D41" s="34">
        <f>D6+D7+D26+D27+D28+D35+D36+D37+D38+D39+D40</f>
        <v>0</v>
      </c>
    </row>
    <row r="42" spans="1:4" ht="15.75" thickBot="1" x14ac:dyDescent="0.3">
      <c r="A42" s="1"/>
      <c r="B42" s="1"/>
      <c r="C42" s="1"/>
      <c r="D42" s="1"/>
    </row>
    <row r="43" spans="1:4" ht="15.75" thickBot="1" x14ac:dyDescent="0.3">
      <c r="A43" s="20" t="s">
        <v>5</v>
      </c>
      <c r="B43" s="18"/>
      <c r="C43" s="19"/>
      <c r="D43" s="1"/>
    </row>
    <row r="44" spans="1:4" x14ac:dyDescent="0.25">
      <c r="A44" s="21"/>
      <c r="B44" s="22"/>
      <c r="C44" s="23"/>
    </row>
    <row r="45" spans="1:4" x14ac:dyDescent="0.25">
      <c r="A45" s="21"/>
      <c r="B45" s="22"/>
      <c r="C45" s="23"/>
    </row>
    <row r="46" spans="1:4" x14ac:dyDescent="0.25">
      <c r="A46" s="21"/>
      <c r="B46" s="22"/>
      <c r="C46" s="23"/>
    </row>
    <row r="47" spans="1:4" x14ac:dyDescent="0.25">
      <c r="A47" s="21"/>
      <c r="B47" s="22"/>
      <c r="C47" s="23"/>
    </row>
    <row r="48" spans="1:4" x14ac:dyDescent="0.25">
      <c r="A48" s="21"/>
      <c r="B48" s="26"/>
      <c r="C48" s="24"/>
    </row>
    <row r="49" spans="1:3" x14ac:dyDescent="0.25">
      <c r="A49" s="21"/>
      <c r="B49" s="26"/>
      <c r="C49" s="24"/>
    </row>
    <row r="50" spans="1:3" x14ac:dyDescent="0.25">
      <c r="A50" s="21"/>
      <c r="B50" s="26"/>
      <c r="C50" s="24"/>
    </row>
    <row r="51" spans="1:3" ht="15.75" thickBot="1" x14ac:dyDescent="0.3">
      <c r="A51" s="27"/>
      <c r="B51" s="26"/>
      <c r="C51" s="24"/>
    </row>
    <row r="52" spans="1:3" ht="15.75" thickBot="1" x14ac:dyDescent="0.3">
      <c r="A52" s="28" t="s">
        <v>7</v>
      </c>
      <c r="B52" s="36">
        <f>SUM(B44:B51)</f>
        <v>0</v>
      </c>
      <c r="C52" s="29">
        <f>SUM(C44:C50)</f>
        <v>0</v>
      </c>
    </row>
    <row r="53" spans="1:3" x14ac:dyDescent="0.25">
      <c r="A53" s="1"/>
    </row>
    <row r="54" spans="1:3" x14ac:dyDescent="0.25">
      <c r="A54" s="1"/>
    </row>
    <row r="55" spans="1:3" x14ac:dyDescent="0.25">
      <c r="A55" s="1"/>
    </row>
  </sheetData>
  <mergeCells count="3">
    <mergeCell ref="A1:D1"/>
    <mergeCell ref="A4:A5"/>
    <mergeCell ref="B4:D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березень</vt:lpstr>
      <vt:lpstr>лютий</vt:lpstr>
      <vt:lpstr>січень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Пользователь</cp:lastModifiedBy>
  <cp:lastPrinted>2018-03-15T13:05:48Z</cp:lastPrinted>
  <dcterms:created xsi:type="dcterms:W3CDTF">2017-11-27T08:08:47Z</dcterms:created>
  <dcterms:modified xsi:type="dcterms:W3CDTF">2021-04-22T06:32:24Z</dcterms:modified>
</cp:coreProperties>
</file>